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3家16人" sheetId="1" r:id="rId1"/>
    <sheet name="Sheet2" sheetId="2" r:id="rId2"/>
    <sheet name="Sheet3" sheetId="3" r:id="rId3"/>
  </sheets>
  <calcPr calcId="144525"/>
  <fileRecoveryPr autoRecover="0"/>
</workbook>
</file>

<file path=xl/calcChain.xml><?xml version="1.0" encoding="utf-8"?>
<calcChain xmlns="http://schemas.openxmlformats.org/spreadsheetml/2006/main">
  <c r="J9" i="1" l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</calcChain>
</file>

<file path=xl/sharedStrings.xml><?xml version="1.0" encoding="utf-8"?>
<sst xmlns="http://schemas.openxmlformats.org/spreadsheetml/2006/main" count="117" uniqueCount="96">
  <si>
    <t>姓名</t>
  </si>
  <si>
    <t>准考证号</t>
  </si>
  <si>
    <t>报考职位</t>
  </si>
  <si>
    <t>招聘单位</t>
  </si>
  <si>
    <t>职业能力倾向测验</t>
  </si>
  <si>
    <t>公共基础知识</t>
  </si>
  <si>
    <t>总成绩</t>
  </si>
  <si>
    <t>是否进入体检程序</t>
  </si>
  <si>
    <t>2020年成都市文化广电旅游局所属3家事业单位公开招聘16名艺术专业工作人员总成绩</t>
    <phoneticPr fontId="1" type="noConversion"/>
  </si>
  <si>
    <t>张东</t>
  </si>
  <si>
    <t>71901310521</t>
  </si>
  <si>
    <t>01005京剧演奏员（武场）</t>
  </si>
  <si>
    <t>成都市京剧研究院</t>
  </si>
  <si>
    <t>23.40</t>
  </si>
  <si>
    <t>24.70</t>
  </si>
  <si>
    <t>是</t>
  </si>
  <si>
    <t>蒲永鹏</t>
  </si>
  <si>
    <t>71901310622</t>
  </si>
  <si>
    <t>01006京剧演奏员（文场）</t>
  </si>
  <si>
    <t>33.10</t>
  </si>
  <si>
    <t>42.80</t>
  </si>
  <si>
    <t>耿琳</t>
  </si>
  <si>
    <t>71901310803</t>
  </si>
  <si>
    <t>23.60</t>
  </si>
  <si>
    <t>40.70</t>
  </si>
  <si>
    <t>刘馨丹</t>
  </si>
  <si>
    <t>71901314227</t>
  </si>
  <si>
    <t>32.20</t>
  </si>
  <si>
    <t>27.90</t>
  </si>
  <si>
    <t>黄笑</t>
  </si>
  <si>
    <t>71901314913</t>
  </si>
  <si>
    <t>17.50</t>
  </si>
  <si>
    <t>27.70</t>
  </si>
  <si>
    <t>王浩鑫</t>
  </si>
  <si>
    <t>71901310804</t>
  </si>
  <si>
    <t>01007舞美道具设计制作</t>
  </si>
  <si>
    <t>38.90</t>
  </si>
  <si>
    <t>43.20</t>
  </si>
  <si>
    <t>熊启</t>
  </si>
  <si>
    <t>71901314828</t>
  </si>
  <si>
    <t>33.40</t>
  </si>
  <si>
    <t>38.00</t>
  </si>
  <si>
    <t>笔试折合分20%</t>
    <phoneticPr fontId="1" type="noConversion"/>
  </si>
  <si>
    <t>面试折合分80%</t>
    <phoneticPr fontId="1" type="noConversion"/>
  </si>
  <si>
    <t>梁小菊</t>
  </si>
  <si>
    <t>71901311707</t>
  </si>
  <si>
    <t>01001川剧演员</t>
  </si>
  <si>
    <t>成都市川剧研究院</t>
  </si>
  <si>
    <t>34.00</t>
  </si>
  <si>
    <t>28.60</t>
  </si>
  <si>
    <t>是</t>
    <phoneticPr fontId="1" type="noConversion"/>
  </si>
  <si>
    <t>何正茂</t>
  </si>
  <si>
    <t>71901310730</t>
  </si>
  <si>
    <t>40.10</t>
  </si>
  <si>
    <t>27.80</t>
  </si>
  <si>
    <t>马依娜</t>
  </si>
  <si>
    <t>71901310911</t>
  </si>
  <si>
    <t>39.90</t>
  </si>
  <si>
    <t>35.80</t>
  </si>
  <si>
    <t>肖秋</t>
  </si>
  <si>
    <t>71901311019</t>
  </si>
  <si>
    <t>24.00</t>
  </si>
  <si>
    <t>33.70</t>
  </si>
  <si>
    <t>李怡</t>
  </si>
  <si>
    <t>71901312613</t>
  </si>
  <si>
    <t>34.80</t>
  </si>
  <si>
    <t>谢雨江</t>
  </si>
  <si>
    <t>71901313329</t>
  </si>
  <si>
    <t>01002川剧锣鼓演奏员</t>
  </si>
  <si>
    <t>35.90</t>
  </si>
  <si>
    <t>30.00</t>
  </si>
  <si>
    <t>秦南佳莉</t>
  </si>
  <si>
    <t>71901311725</t>
  </si>
  <si>
    <t>01004中阮演奏员</t>
  </si>
  <si>
    <t>36.80</t>
  </si>
  <si>
    <t>36.10</t>
  </si>
  <si>
    <t>杨童</t>
  </si>
  <si>
    <t>01010木偶表演</t>
  </si>
  <si>
    <t>成都市非物质文化遗产保护中心</t>
  </si>
  <si>
    <t>李静园</t>
  </si>
  <si>
    <t>程萌</t>
  </si>
  <si>
    <t>成泓谕</t>
  </si>
  <si>
    <t>洪琳</t>
  </si>
  <si>
    <t>王世祺</t>
  </si>
  <si>
    <t>01009四川曲艺表演</t>
  </si>
  <si>
    <t>陈琬琪</t>
  </si>
  <si>
    <t>何欣悦</t>
  </si>
  <si>
    <t>吴玥含</t>
  </si>
  <si>
    <t>梁仁俊</t>
  </si>
  <si>
    <t>包薪钰</t>
  </si>
  <si>
    <t>蔡佩君</t>
  </si>
  <si>
    <t>王尧</t>
  </si>
  <si>
    <t>01008大号演奏员</t>
  </si>
  <si>
    <t>程识</t>
  </si>
  <si>
    <t>面试  成绩</t>
    <phoneticPr fontId="1" type="noConversion"/>
  </si>
  <si>
    <t>笔试   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</si>
</sst>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方正仿宋_GBK"/>
      <family val="4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L7"/>
    </sheetView>
  </sheetViews>
  <sheetFormatPr defaultRowHeight="13.5" x14ac:dyDescent="0.15"/>
  <cols>
    <col min="2" max="2" width="13" customWidth="1"/>
    <col min="3" max="3" width="25.25" customWidth="1"/>
    <col min="4" max="4" width="31.625" style="8" customWidth="1"/>
    <col min="5" max="5" width="8.125" customWidth="1"/>
    <col min="6" max="6" width="8.375" customWidth="1"/>
    <col min="7" max="7" width="6.875" customWidth="1"/>
    <col min="8" max="8" width="8.25" customWidth="1"/>
    <col min="9" max="9" width="6.625" customWidth="1"/>
    <col min="10" max="10" width="8.25" customWidth="1"/>
    <col min="11" max="11" width="7.5" customWidth="1"/>
    <col min="12" max="12" width="8.375" customWidth="1"/>
  </cols>
  <sheetData>
    <row r="1" spans="1:12" ht="22.5" x14ac:dyDescent="0.1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9.75" customHeight="1" x14ac:dyDescent="0.15">
      <c r="A2" s="1" t="s">
        <v>0</v>
      </c>
      <c r="B2" s="1" t="s">
        <v>1</v>
      </c>
      <c r="C2" s="1" t="s">
        <v>2</v>
      </c>
      <c r="D2" s="7" t="s">
        <v>3</v>
      </c>
      <c r="E2" s="1" t="s">
        <v>4</v>
      </c>
      <c r="F2" s="1" t="s">
        <v>5</v>
      </c>
      <c r="G2" s="1" t="s">
        <v>95</v>
      </c>
      <c r="H2" s="1" t="s">
        <v>42</v>
      </c>
      <c r="I2" s="1" t="s">
        <v>94</v>
      </c>
      <c r="J2" s="1" t="s">
        <v>43</v>
      </c>
      <c r="K2" s="1" t="s">
        <v>6</v>
      </c>
      <c r="L2" s="1" t="s">
        <v>7</v>
      </c>
    </row>
    <row r="3" spans="1:12" ht="16.5" x14ac:dyDescent="0.3">
      <c r="A3" s="2" t="s">
        <v>44</v>
      </c>
      <c r="B3" s="2" t="s">
        <v>45</v>
      </c>
      <c r="C3" s="10" t="s">
        <v>46</v>
      </c>
      <c r="D3" s="10" t="s">
        <v>47</v>
      </c>
      <c r="E3" s="2" t="s">
        <v>48</v>
      </c>
      <c r="F3" s="2" t="s">
        <v>49</v>
      </c>
      <c r="G3" s="2">
        <v>31.3</v>
      </c>
      <c r="H3" s="3">
        <v>6.2600000000000007</v>
      </c>
      <c r="I3" s="4">
        <v>95</v>
      </c>
      <c r="J3" s="4">
        <f>I3*0.8</f>
        <v>76</v>
      </c>
      <c r="K3" s="4">
        <f>H3+J3</f>
        <v>82.26</v>
      </c>
      <c r="L3" s="4" t="s">
        <v>50</v>
      </c>
    </row>
    <row r="4" spans="1:12" ht="16.5" x14ac:dyDescent="0.3">
      <c r="A4" s="2" t="s">
        <v>51</v>
      </c>
      <c r="B4" s="2" t="s">
        <v>52</v>
      </c>
      <c r="C4" s="11"/>
      <c r="D4" s="11"/>
      <c r="E4" s="2" t="s">
        <v>53</v>
      </c>
      <c r="F4" s="2" t="s">
        <v>54</v>
      </c>
      <c r="G4" s="2">
        <v>33.950000000000003</v>
      </c>
      <c r="H4" s="3">
        <v>6.7900000000000009</v>
      </c>
      <c r="I4" s="4">
        <v>94</v>
      </c>
      <c r="J4" s="4">
        <f>I4*0.8</f>
        <v>75.2</v>
      </c>
      <c r="K4" s="4">
        <f>H4+J4</f>
        <v>81.990000000000009</v>
      </c>
      <c r="L4" s="4" t="s">
        <v>50</v>
      </c>
    </row>
    <row r="5" spans="1:12" ht="16.5" x14ac:dyDescent="0.3">
      <c r="A5" s="2" t="s">
        <v>55</v>
      </c>
      <c r="B5" s="2" t="s">
        <v>56</v>
      </c>
      <c r="C5" s="11"/>
      <c r="D5" s="11"/>
      <c r="E5" s="2" t="s">
        <v>57</v>
      </c>
      <c r="F5" s="2" t="s">
        <v>58</v>
      </c>
      <c r="G5" s="2">
        <v>37.85</v>
      </c>
      <c r="H5" s="3">
        <v>7.5699999999999994</v>
      </c>
      <c r="I5" s="4">
        <v>85</v>
      </c>
      <c r="J5" s="4">
        <f>I5*0.8</f>
        <v>68</v>
      </c>
      <c r="K5" s="4">
        <f>H5+J5</f>
        <v>75.569999999999993</v>
      </c>
      <c r="L5" s="4" t="s">
        <v>50</v>
      </c>
    </row>
    <row r="6" spans="1:12" ht="16.5" x14ac:dyDescent="0.3">
      <c r="A6" s="2" t="s">
        <v>59</v>
      </c>
      <c r="B6" s="2" t="s">
        <v>60</v>
      </c>
      <c r="C6" s="11"/>
      <c r="D6" s="11"/>
      <c r="E6" s="2" t="s">
        <v>61</v>
      </c>
      <c r="F6" s="2" t="s">
        <v>62</v>
      </c>
      <c r="G6" s="2">
        <v>28.85</v>
      </c>
      <c r="H6" s="3">
        <v>5.7700000000000005</v>
      </c>
      <c r="I6" s="4">
        <v>86.8</v>
      </c>
      <c r="J6" s="4">
        <f>I6*0.8</f>
        <v>69.44</v>
      </c>
      <c r="K6" s="4">
        <f>H6+J6</f>
        <v>75.209999999999994</v>
      </c>
      <c r="L6" s="4"/>
    </row>
    <row r="7" spans="1:12" ht="16.5" x14ac:dyDescent="0.3">
      <c r="A7" s="2" t="s">
        <v>63</v>
      </c>
      <c r="B7" s="2" t="s">
        <v>64</v>
      </c>
      <c r="C7" s="12"/>
      <c r="D7" s="12"/>
      <c r="E7" s="2" t="s">
        <v>65</v>
      </c>
      <c r="F7" s="2" t="s">
        <v>54</v>
      </c>
      <c r="G7" s="2">
        <v>31.3</v>
      </c>
      <c r="H7" s="3">
        <v>6.26</v>
      </c>
      <c r="I7" s="4">
        <v>75</v>
      </c>
      <c r="J7" s="4">
        <f t="shared" ref="J7:J9" si="0">I7*0.8</f>
        <v>60</v>
      </c>
      <c r="K7" s="4">
        <f t="shared" ref="K7:K8" si="1">H7+J7</f>
        <v>66.260000000000005</v>
      </c>
      <c r="L7" s="4"/>
    </row>
    <row r="8" spans="1:12" ht="16.5" x14ac:dyDescent="0.3">
      <c r="A8" s="2" t="s">
        <v>66</v>
      </c>
      <c r="B8" s="2" t="s">
        <v>67</v>
      </c>
      <c r="C8" s="2" t="s">
        <v>68</v>
      </c>
      <c r="D8" s="2" t="s">
        <v>47</v>
      </c>
      <c r="E8" s="2" t="s">
        <v>69</v>
      </c>
      <c r="F8" s="2" t="s">
        <v>70</v>
      </c>
      <c r="G8" s="2">
        <v>32.950000000000003</v>
      </c>
      <c r="H8" s="4">
        <v>6.59</v>
      </c>
      <c r="I8" s="4">
        <v>91</v>
      </c>
      <c r="J8" s="4">
        <f t="shared" si="0"/>
        <v>72.8</v>
      </c>
      <c r="K8" s="4">
        <f t="shared" si="1"/>
        <v>79.39</v>
      </c>
      <c r="L8" s="4" t="s">
        <v>50</v>
      </c>
    </row>
    <row r="9" spans="1:12" ht="16.5" x14ac:dyDescent="0.3">
      <c r="A9" s="2" t="s">
        <v>71</v>
      </c>
      <c r="B9" s="2" t="s">
        <v>72</v>
      </c>
      <c r="C9" s="2" t="s">
        <v>73</v>
      </c>
      <c r="D9" s="2" t="s">
        <v>47</v>
      </c>
      <c r="E9" s="2" t="s">
        <v>74</v>
      </c>
      <c r="F9" s="2" t="s">
        <v>75</v>
      </c>
      <c r="G9" s="2">
        <v>36.450000000000003</v>
      </c>
      <c r="H9" s="4">
        <v>7.29</v>
      </c>
      <c r="I9" s="4">
        <v>89.6</v>
      </c>
      <c r="J9" s="4">
        <f t="shared" si="0"/>
        <v>71.679999999999993</v>
      </c>
      <c r="K9" s="4">
        <f>H9+J9</f>
        <v>78.97</v>
      </c>
      <c r="L9" s="4" t="s">
        <v>50</v>
      </c>
    </row>
    <row r="10" spans="1:12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6.5" x14ac:dyDescent="0.3">
      <c r="A11" s="3" t="s">
        <v>9</v>
      </c>
      <c r="B11" s="3" t="s">
        <v>10</v>
      </c>
      <c r="C11" s="3" t="s">
        <v>11</v>
      </c>
      <c r="D11" s="4" t="s">
        <v>12</v>
      </c>
      <c r="E11" s="3" t="s">
        <v>13</v>
      </c>
      <c r="F11" s="3" t="s">
        <v>14</v>
      </c>
      <c r="G11" s="3">
        <v>24.05</v>
      </c>
      <c r="H11" s="3">
        <v>4.8099999999999996</v>
      </c>
      <c r="I11" s="5">
        <v>93.7</v>
      </c>
      <c r="J11" s="4">
        <v>74.959999999999994</v>
      </c>
      <c r="K11" s="4">
        <v>79.77</v>
      </c>
      <c r="L11" s="4" t="s">
        <v>15</v>
      </c>
    </row>
    <row r="12" spans="1:12" ht="16.5" x14ac:dyDescent="0.3">
      <c r="A12" s="3" t="s">
        <v>16</v>
      </c>
      <c r="B12" s="3" t="s">
        <v>17</v>
      </c>
      <c r="C12" s="16" t="s">
        <v>18</v>
      </c>
      <c r="D12" s="10" t="s">
        <v>12</v>
      </c>
      <c r="E12" s="3" t="s">
        <v>19</v>
      </c>
      <c r="F12" s="3" t="s">
        <v>20</v>
      </c>
      <c r="G12" s="3">
        <v>37.950000000000003</v>
      </c>
      <c r="H12" s="3">
        <v>7.59</v>
      </c>
      <c r="I12" s="5">
        <v>82.5</v>
      </c>
      <c r="J12" s="4">
        <v>66</v>
      </c>
      <c r="K12" s="4">
        <v>73.59</v>
      </c>
      <c r="L12" s="4"/>
    </row>
    <row r="13" spans="1:12" ht="16.5" x14ac:dyDescent="0.3">
      <c r="A13" s="3" t="s">
        <v>21</v>
      </c>
      <c r="B13" s="3" t="s">
        <v>22</v>
      </c>
      <c r="C13" s="17"/>
      <c r="D13" s="11"/>
      <c r="E13" s="3" t="s">
        <v>23</v>
      </c>
      <c r="F13" s="3" t="s">
        <v>24</v>
      </c>
      <c r="G13" s="3">
        <v>32.15</v>
      </c>
      <c r="H13" s="3">
        <v>6.43</v>
      </c>
      <c r="I13" s="5">
        <v>86.9</v>
      </c>
      <c r="J13" s="4">
        <v>69.52</v>
      </c>
      <c r="K13" s="4">
        <v>75.95</v>
      </c>
      <c r="L13" s="4"/>
    </row>
    <row r="14" spans="1:12" ht="16.5" x14ac:dyDescent="0.3">
      <c r="A14" s="3" t="s">
        <v>25</v>
      </c>
      <c r="B14" s="3" t="s">
        <v>26</v>
      </c>
      <c r="C14" s="17"/>
      <c r="D14" s="11"/>
      <c r="E14" s="3" t="s">
        <v>27</v>
      </c>
      <c r="F14" s="3" t="s">
        <v>28</v>
      </c>
      <c r="G14" s="3">
        <v>30.05</v>
      </c>
      <c r="H14" s="3">
        <v>6.01</v>
      </c>
      <c r="I14" s="5">
        <v>87.8</v>
      </c>
      <c r="J14" s="4">
        <v>70.239999999999995</v>
      </c>
      <c r="K14" s="4">
        <v>76.25</v>
      </c>
      <c r="L14" s="4" t="s">
        <v>15</v>
      </c>
    </row>
    <row r="15" spans="1:12" ht="16.5" x14ac:dyDescent="0.3">
      <c r="A15" s="3" t="s">
        <v>29</v>
      </c>
      <c r="B15" s="3" t="s">
        <v>30</v>
      </c>
      <c r="C15" s="18"/>
      <c r="D15" s="12"/>
      <c r="E15" s="3" t="s">
        <v>31</v>
      </c>
      <c r="F15" s="3" t="s">
        <v>32</v>
      </c>
      <c r="G15" s="6">
        <v>22.6</v>
      </c>
      <c r="H15" s="3">
        <v>4.5199999999999996</v>
      </c>
      <c r="I15" s="5">
        <v>89.6</v>
      </c>
      <c r="J15" s="4">
        <v>71.680000000000007</v>
      </c>
      <c r="K15" s="5">
        <v>76.2</v>
      </c>
      <c r="L15" s="4"/>
    </row>
    <row r="16" spans="1:12" ht="16.5" x14ac:dyDescent="0.3">
      <c r="A16" s="3" t="s">
        <v>33</v>
      </c>
      <c r="B16" s="3" t="s">
        <v>34</v>
      </c>
      <c r="C16" s="16" t="s">
        <v>35</v>
      </c>
      <c r="D16" s="10" t="s">
        <v>12</v>
      </c>
      <c r="E16" s="3" t="s">
        <v>36</v>
      </c>
      <c r="F16" s="3" t="s">
        <v>37</v>
      </c>
      <c r="G16" s="3">
        <v>41.05</v>
      </c>
      <c r="H16" s="3">
        <v>8.2100000000000009</v>
      </c>
      <c r="I16" s="5">
        <v>79.44</v>
      </c>
      <c r="J16" s="4">
        <v>63.552</v>
      </c>
      <c r="K16" s="5">
        <v>71.762</v>
      </c>
      <c r="L16" s="4"/>
    </row>
    <row r="17" spans="1:12" ht="16.5" x14ac:dyDescent="0.3">
      <c r="A17" s="3" t="s">
        <v>38</v>
      </c>
      <c r="B17" s="3" t="s">
        <v>39</v>
      </c>
      <c r="C17" s="18"/>
      <c r="D17" s="12"/>
      <c r="E17" s="3" t="s">
        <v>40</v>
      </c>
      <c r="F17" s="3" t="s">
        <v>41</v>
      </c>
      <c r="G17" s="6">
        <v>35.700000000000003</v>
      </c>
      <c r="H17" s="3">
        <v>7.14</v>
      </c>
      <c r="I17" s="5">
        <v>92.7</v>
      </c>
      <c r="J17" s="4">
        <v>74.16</v>
      </c>
      <c r="K17" s="5">
        <v>81.3</v>
      </c>
      <c r="L17" s="4" t="s">
        <v>15</v>
      </c>
    </row>
    <row r="18" spans="1:12" ht="16.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6.5" x14ac:dyDescent="0.3">
      <c r="A19" s="4" t="s">
        <v>91</v>
      </c>
      <c r="B19" s="4">
        <v>71901312807</v>
      </c>
      <c r="C19" s="10" t="s">
        <v>92</v>
      </c>
      <c r="D19" s="13" t="s">
        <v>78</v>
      </c>
      <c r="E19" s="4">
        <v>37.5</v>
      </c>
      <c r="F19" s="4">
        <v>42.8</v>
      </c>
      <c r="G19" s="4">
        <v>40.15</v>
      </c>
      <c r="H19" s="4">
        <v>8.0299999999999994</v>
      </c>
      <c r="I19" s="4">
        <v>88.2</v>
      </c>
      <c r="J19" s="4">
        <v>70.56</v>
      </c>
      <c r="K19" s="4">
        <v>78.59</v>
      </c>
      <c r="L19" s="4" t="s">
        <v>15</v>
      </c>
    </row>
    <row r="20" spans="1:12" ht="16.5" x14ac:dyDescent="0.3">
      <c r="A20" s="4" t="s">
        <v>93</v>
      </c>
      <c r="B20" s="4">
        <v>71901310627</v>
      </c>
      <c r="C20" s="12"/>
      <c r="D20" s="15"/>
      <c r="E20" s="4">
        <v>38.1</v>
      </c>
      <c r="F20" s="4">
        <v>23.5</v>
      </c>
      <c r="G20" s="4">
        <v>30.8</v>
      </c>
      <c r="H20" s="4">
        <v>6.16</v>
      </c>
      <c r="I20" s="4">
        <v>77.2</v>
      </c>
      <c r="J20" s="4">
        <v>61.76</v>
      </c>
      <c r="K20" s="4">
        <v>67.92</v>
      </c>
      <c r="L20" s="4"/>
    </row>
    <row r="21" spans="1:12" ht="16.5" x14ac:dyDescent="0.3">
      <c r="A21" s="4" t="s">
        <v>83</v>
      </c>
      <c r="B21" s="4">
        <v>71901312829</v>
      </c>
      <c r="C21" s="10" t="s">
        <v>84</v>
      </c>
      <c r="D21" s="13" t="s">
        <v>78</v>
      </c>
      <c r="E21" s="4">
        <v>38.1</v>
      </c>
      <c r="F21" s="4">
        <v>46.2</v>
      </c>
      <c r="G21" s="4">
        <v>42.15</v>
      </c>
      <c r="H21" s="4">
        <v>8.43</v>
      </c>
      <c r="I21" s="4">
        <v>84.4</v>
      </c>
      <c r="J21" s="4">
        <v>67.52</v>
      </c>
      <c r="K21" s="4">
        <v>75.95</v>
      </c>
      <c r="L21" s="4" t="s">
        <v>15</v>
      </c>
    </row>
    <row r="22" spans="1:12" ht="16.5" x14ac:dyDescent="0.3">
      <c r="A22" s="4" t="s">
        <v>85</v>
      </c>
      <c r="B22" s="4">
        <v>71901314901</v>
      </c>
      <c r="C22" s="11"/>
      <c r="D22" s="14"/>
      <c r="E22" s="4">
        <v>33.5</v>
      </c>
      <c r="F22" s="4">
        <v>34.700000000000003</v>
      </c>
      <c r="G22" s="4">
        <v>34.1</v>
      </c>
      <c r="H22" s="4">
        <v>6.82</v>
      </c>
      <c r="I22" s="4">
        <v>85.9</v>
      </c>
      <c r="J22" s="4">
        <v>68.72</v>
      </c>
      <c r="K22" s="4">
        <v>75.540000000000006</v>
      </c>
      <c r="L22" s="4" t="s">
        <v>15</v>
      </c>
    </row>
    <row r="23" spans="1:12" ht="16.5" x14ac:dyDescent="0.3">
      <c r="A23" s="4" t="s">
        <v>86</v>
      </c>
      <c r="B23" s="4">
        <v>71901311107</v>
      </c>
      <c r="C23" s="11"/>
      <c r="D23" s="14"/>
      <c r="E23" s="4">
        <v>29</v>
      </c>
      <c r="F23" s="4">
        <v>38.299999999999997</v>
      </c>
      <c r="G23" s="4">
        <v>33.65</v>
      </c>
      <c r="H23" s="4">
        <v>6.73</v>
      </c>
      <c r="I23" s="4">
        <v>84.9</v>
      </c>
      <c r="J23" s="4">
        <v>67.92</v>
      </c>
      <c r="K23" s="4">
        <v>74.650000000000006</v>
      </c>
      <c r="L23" s="4" t="s">
        <v>15</v>
      </c>
    </row>
    <row r="24" spans="1:12" ht="16.5" x14ac:dyDescent="0.3">
      <c r="A24" s="4" t="s">
        <v>87</v>
      </c>
      <c r="B24" s="4">
        <v>71901311018</v>
      </c>
      <c r="C24" s="11"/>
      <c r="D24" s="14"/>
      <c r="E24" s="4">
        <v>37.200000000000003</v>
      </c>
      <c r="F24" s="4">
        <v>33.1</v>
      </c>
      <c r="G24" s="4">
        <v>35.15</v>
      </c>
      <c r="H24" s="4">
        <v>7.03</v>
      </c>
      <c r="I24" s="4">
        <v>84.1</v>
      </c>
      <c r="J24" s="4">
        <v>67.28</v>
      </c>
      <c r="K24" s="4">
        <v>74.31</v>
      </c>
      <c r="L24" s="4" t="s">
        <v>15</v>
      </c>
    </row>
    <row r="25" spans="1:12" ht="16.5" x14ac:dyDescent="0.3">
      <c r="A25" s="4" t="s">
        <v>88</v>
      </c>
      <c r="B25" s="4">
        <v>71901313611</v>
      </c>
      <c r="C25" s="11"/>
      <c r="D25" s="14"/>
      <c r="E25" s="4">
        <v>35.200000000000003</v>
      </c>
      <c r="F25" s="4">
        <v>34.799999999999997</v>
      </c>
      <c r="G25" s="4">
        <v>35</v>
      </c>
      <c r="H25" s="4">
        <v>7</v>
      </c>
      <c r="I25" s="4">
        <v>82.6</v>
      </c>
      <c r="J25" s="4">
        <v>66.08</v>
      </c>
      <c r="K25" s="4">
        <v>73.08</v>
      </c>
      <c r="L25" s="4"/>
    </row>
    <row r="26" spans="1:12" ht="16.5" x14ac:dyDescent="0.3">
      <c r="A26" s="4" t="s">
        <v>89</v>
      </c>
      <c r="B26" s="4">
        <v>71901313321</v>
      </c>
      <c r="C26" s="11"/>
      <c r="D26" s="14"/>
      <c r="E26" s="4">
        <v>31.6</v>
      </c>
      <c r="F26" s="4">
        <v>32.799999999999997</v>
      </c>
      <c r="G26" s="4">
        <v>32.200000000000003</v>
      </c>
      <c r="H26" s="4">
        <v>6.44</v>
      </c>
      <c r="I26" s="4">
        <v>82.7</v>
      </c>
      <c r="J26" s="4">
        <v>66.16</v>
      </c>
      <c r="K26" s="4">
        <v>72.599999999999994</v>
      </c>
      <c r="L26" s="4"/>
    </row>
    <row r="27" spans="1:12" ht="16.5" x14ac:dyDescent="0.3">
      <c r="A27" s="4" t="s">
        <v>90</v>
      </c>
      <c r="B27" s="4">
        <v>71901311214</v>
      </c>
      <c r="C27" s="12"/>
      <c r="D27" s="15"/>
      <c r="E27" s="4">
        <v>26.2</v>
      </c>
      <c r="F27" s="4">
        <v>36.799999999999997</v>
      </c>
      <c r="G27" s="4">
        <v>31.5</v>
      </c>
      <c r="H27" s="4">
        <v>6.3</v>
      </c>
      <c r="I27" s="4">
        <v>80.5</v>
      </c>
      <c r="J27" s="4">
        <v>64.400000000000006</v>
      </c>
      <c r="K27" s="4">
        <v>70.7</v>
      </c>
      <c r="L27" s="4"/>
    </row>
    <row r="28" spans="1:12" ht="16.5" x14ac:dyDescent="0.3">
      <c r="A28" s="4" t="s">
        <v>76</v>
      </c>
      <c r="B28" s="4">
        <v>71901314212</v>
      </c>
      <c r="C28" s="10" t="s">
        <v>77</v>
      </c>
      <c r="D28" s="13" t="s">
        <v>78</v>
      </c>
      <c r="E28" s="4">
        <v>29.5</v>
      </c>
      <c r="F28" s="4">
        <v>26.7</v>
      </c>
      <c r="G28" s="4">
        <v>28.1</v>
      </c>
      <c r="H28" s="4">
        <v>5.62</v>
      </c>
      <c r="I28" s="4">
        <v>94.1</v>
      </c>
      <c r="J28" s="4">
        <v>75.28</v>
      </c>
      <c r="K28" s="4">
        <v>80.900000000000006</v>
      </c>
      <c r="L28" s="4" t="s">
        <v>15</v>
      </c>
    </row>
    <row r="29" spans="1:12" ht="16.5" x14ac:dyDescent="0.3">
      <c r="A29" s="4" t="s">
        <v>79</v>
      </c>
      <c r="B29" s="4">
        <v>71901311512</v>
      </c>
      <c r="C29" s="11"/>
      <c r="D29" s="14"/>
      <c r="E29" s="4">
        <v>35.299999999999997</v>
      </c>
      <c r="F29" s="4">
        <v>26.4</v>
      </c>
      <c r="G29" s="4">
        <v>30.85</v>
      </c>
      <c r="H29" s="4">
        <v>6.17</v>
      </c>
      <c r="I29" s="4">
        <v>91.3</v>
      </c>
      <c r="J29" s="4">
        <v>73.040000000000006</v>
      </c>
      <c r="K29" s="4">
        <v>79.209999999999994</v>
      </c>
      <c r="L29" s="4" t="s">
        <v>15</v>
      </c>
    </row>
    <row r="30" spans="1:12" ht="16.5" x14ac:dyDescent="0.3">
      <c r="A30" s="4" t="s">
        <v>80</v>
      </c>
      <c r="B30" s="4">
        <v>71901312802</v>
      </c>
      <c r="C30" s="11"/>
      <c r="D30" s="14"/>
      <c r="E30" s="4">
        <v>36.9</v>
      </c>
      <c r="F30" s="4">
        <v>25.4</v>
      </c>
      <c r="G30" s="4">
        <v>31.15</v>
      </c>
      <c r="H30" s="4">
        <v>6.23</v>
      </c>
      <c r="I30" s="4">
        <v>88.8</v>
      </c>
      <c r="J30" s="4">
        <v>71.040000000000006</v>
      </c>
      <c r="K30" s="4">
        <v>77.27</v>
      </c>
      <c r="L30" s="4" t="s">
        <v>15</v>
      </c>
    </row>
    <row r="31" spans="1:12" ht="16.5" x14ac:dyDescent="0.3">
      <c r="A31" s="4" t="s">
        <v>81</v>
      </c>
      <c r="B31" s="4">
        <v>71901312016</v>
      </c>
      <c r="C31" s="11"/>
      <c r="D31" s="14"/>
      <c r="E31" s="4">
        <v>30</v>
      </c>
      <c r="F31" s="4">
        <v>37.9</v>
      </c>
      <c r="G31" s="4">
        <v>33.950000000000003</v>
      </c>
      <c r="H31" s="4">
        <v>6.79</v>
      </c>
      <c r="I31" s="4">
        <v>84.4</v>
      </c>
      <c r="J31" s="4">
        <v>67.52</v>
      </c>
      <c r="K31" s="4">
        <v>74.31</v>
      </c>
      <c r="L31" s="4"/>
    </row>
    <row r="32" spans="1:12" ht="16.5" x14ac:dyDescent="0.3">
      <c r="A32" s="4" t="s">
        <v>82</v>
      </c>
      <c r="B32" s="4">
        <v>71901314327</v>
      </c>
      <c r="C32" s="12"/>
      <c r="D32" s="15"/>
      <c r="E32" s="4">
        <v>25.4</v>
      </c>
      <c r="F32" s="4">
        <v>31.2</v>
      </c>
      <c r="G32" s="4">
        <v>28.3</v>
      </c>
      <c r="H32" s="4">
        <v>5.66</v>
      </c>
      <c r="I32" s="4">
        <v>81.8</v>
      </c>
      <c r="J32" s="4">
        <v>65.44</v>
      </c>
      <c r="K32" s="4">
        <v>71.099999999999994</v>
      </c>
      <c r="L32" s="4"/>
    </row>
  </sheetData>
  <mergeCells count="13">
    <mergeCell ref="C28:C32"/>
    <mergeCell ref="D28:D32"/>
    <mergeCell ref="C12:C15"/>
    <mergeCell ref="D12:D15"/>
    <mergeCell ref="C16:C17"/>
    <mergeCell ref="D16:D17"/>
    <mergeCell ref="C19:C20"/>
    <mergeCell ref="D19:D20"/>
    <mergeCell ref="A1:L1"/>
    <mergeCell ref="C3:C7"/>
    <mergeCell ref="D3:D7"/>
    <mergeCell ref="C21:C27"/>
    <mergeCell ref="D21:D27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3家16人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2020-08-10T01:45:43Z</dcterms:modified>
</cp:coreProperties>
</file>